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<sst xmlns="http://schemas.openxmlformats.org/spreadsheetml/2006/main" count="15" uniqueCount="15">
  <si>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NÚMERO DE ATENCIONES POR TIPO DE USUARIO, SEGÚN CONSULTORIO - AÑO 2016</t>
  </si>
  <si>
    <t>CONSULTORIO</t>
  </si>
  <si>
    <t>TOTAL CONSULTORIOS</t>
  </si>
  <si>
    <t>TIPO DE USUARIO</t>
  </si>
  <si>
    <t>TOTAL USUARIOS</t>
  </si>
  <si>
    <t>ALUMNOS</t>
  </si>
  <si>
    <t>DOCENTES</t>
  </si>
  <si>
    <t>ADMINISTRATIVO</t>
  </si>
  <si>
    <t>VISITAS</t>
  </si>
  <si>
    <t>MEDICINA</t>
  </si>
  <si>
    <t>ODONTOLOGÍA</t>
  </si>
  <si>
    <t>PSICOLOGÍA</t>
  </si>
  <si>
    <t>TÓPICO - ENFERMERÍA</t>
  </si>
  <si>
    <t>TOTAL ATENCIONES</t>
  </si>
  <si>
    <t>Fuente: Oficina de Bienestar Universitario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</si>
</sst>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/>
      <right/>
      <top/>
      <bottom style="double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Atencíones Médicas 2016</a:t>
            </a:r>
          </a:p>
        </c:rich>
      </c:tx>
      <c:layout>
        <c:manualLayout>
          <c:xMode val="factor"/>
          <c:yMode val="factor"/>
          <c:x val="-0.003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3425"/>
          <c:w val="0.981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'[1]ATENC. MÉDICAS 2016'!$J$6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'[1]ATENC. MÉDICAS 2016'!$I$7:$I$10</c:f>
              <c:strCache>
                <c:ptCount val="4"/>
                <c:pt idx="0">
                  <c:v>MEDICINA</c:v>
                </c:pt>
                <c:pt idx="1">
                  <c:v>ODONTOLOGÍA</c:v>
                </c:pt>
                <c:pt idx="2">
                  <c:v>PSICOLOGÍA</c:v>
                </c:pt>
                <c:pt idx="3">
                  <c:v>TÓPICO - ENFERMERÍA</c:v>
                </c:pt>
              </c:strCache>
            </c:strRef>
          </c:cat>
          <c:val>
            <c:numRef>
              <c:f>'[1]ATENC. MÉDICAS 2016'!$J$7:$J$10</c:f>
              <c:numCache>
                <c:ptCount val="4"/>
                <c:pt idx="0">
                  <c:v>6480</c:v>
                </c:pt>
                <c:pt idx="1">
                  <c:v>1833</c:v>
                </c:pt>
                <c:pt idx="2">
                  <c:v>1226</c:v>
                </c:pt>
                <c:pt idx="3">
                  <c:v>3607</c:v>
                </c:pt>
              </c:numCache>
            </c:numRef>
          </c:val>
        </c:ser>
        <c:ser>
          <c:idx val="1"/>
          <c:order val="1"/>
          <c:tx>
            <c:strRef>
              <c:f>'[1]ATENC. MÉDICAS 2016'!$K$6</c:f>
              <c:strCache>
                <c:ptCount val="1"/>
                <c:pt idx="0">
                  <c:v>DOCENTES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'[1]ATENC. MÉDICAS 2016'!$I$7:$I$10</c:f>
              <c:strCache>
                <c:ptCount val="4"/>
                <c:pt idx="0">
                  <c:v>MEDICINA</c:v>
                </c:pt>
                <c:pt idx="1">
                  <c:v>ODONTOLOGÍA</c:v>
                </c:pt>
                <c:pt idx="2">
                  <c:v>PSICOLOGÍA</c:v>
                </c:pt>
                <c:pt idx="3">
                  <c:v>TÓPICO - ENFERMERÍA</c:v>
                </c:pt>
              </c:strCache>
            </c:strRef>
          </c:cat>
          <c:val>
            <c:numRef>
              <c:f>'[1]ATENC. MÉDICAS 2016'!$K$7:$K$10</c:f>
              <c:numCache>
                <c:ptCount val="4"/>
                <c:pt idx="0">
                  <c:v>165</c:v>
                </c:pt>
                <c:pt idx="1">
                  <c:v>12</c:v>
                </c:pt>
                <c:pt idx="2">
                  <c:v>44</c:v>
                </c:pt>
                <c:pt idx="3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'[1]ATENC. MÉDICAS 2016'!$L$6</c:f>
              <c:strCache>
                <c:ptCount val="1"/>
                <c:pt idx="0">
                  <c:v>ADMINISTRATIVO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'[1]ATENC. MÉDICAS 2016'!$I$7:$I$10</c:f>
              <c:strCache>
                <c:ptCount val="4"/>
                <c:pt idx="0">
                  <c:v>MEDICINA</c:v>
                </c:pt>
                <c:pt idx="1">
                  <c:v>ODONTOLOGÍA</c:v>
                </c:pt>
                <c:pt idx="2">
                  <c:v>PSICOLOGÍA</c:v>
                </c:pt>
                <c:pt idx="3">
                  <c:v>TÓPICO - ENFERMERÍA</c:v>
                </c:pt>
              </c:strCache>
            </c:strRef>
          </c:cat>
          <c:val>
            <c:numRef>
              <c:f>'[1]ATENC. MÉDICAS 2016'!$L$7:$L$10</c:f>
              <c:numCache>
                <c:ptCount val="4"/>
                <c:pt idx="0">
                  <c:v>1127</c:v>
                </c:pt>
                <c:pt idx="1">
                  <c:v>199</c:v>
                </c:pt>
                <c:pt idx="2">
                  <c:v>137</c:v>
                </c:pt>
                <c:pt idx="3">
                  <c:v>1977</c:v>
                </c:pt>
              </c:numCache>
            </c:numRef>
          </c:val>
        </c:ser>
        <c:ser>
          <c:idx val="3"/>
          <c:order val="3"/>
          <c:tx>
            <c:strRef>
              <c:f>'[1]ATENC. MÉDICAS 2016'!$M$6</c:f>
              <c:strCache>
                <c:ptCount val="1"/>
                <c:pt idx="0">
                  <c:v>VISITAS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'[1]ATENC. MÉDICAS 2016'!$I$7:$I$10</c:f>
              <c:strCache>
                <c:ptCount val="4"/>
                <c:pt idx="0">
                  <c:v>MEDICINA</c:v>
                </c:pt>
                <c:pt idx="1">
                  <c:v>ODONTOLOGÍA</c:v>
                </c:pt>
                <c:pt idx="2">
                  <c:v>PSICOLOGÍA</c:v>
                </c:pt>
                <c:pt idx="3">
                  <c:v>TÓPICO - ENFERMERÍA</c:v>
                </c:pt>
              </c:strCache>
            </c:strRef>
          </c:cat>
          <c:val>
            <c:numRef>
              <c:f>'[1]ATENC. MÉDICAS 2016'!$M$7:$M$10</c:f>
              <c:numCache>
                <c:ptCount val="4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102</c:v>
                </c:pt>
              </c:numCache>
            </c:numRef>
          </c:val>
        </c:ser>
        <c:overlap val="-27"/>
        <c:gapWidth val="219"/>
        <c:axId val="61659507"/>
        <c:axId val="18064652"/>
      </c:bar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</c:valAx>
      <c:spPr>
        <a:solidFill>
          <a:srgbClr val="F4B18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055"/>
          <c:w val="0.61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8CBAD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12</xdr:row>
      <xdr:rowOff>0</xdr:rowOff>
    </xdr:from>
    <xdr:to>
      <xdr:col>5</xdr:col>
      <xdr:colOff>419100</xdr:colOff>
      <xdr:row>27</xdr:row>
      <xdr:rowOff>38100</xdr:rowOff>
    </xdr:to>
    <xdr:graphicFrame>
      <xdr:nvGraphicFramePr>
        <xdr:cNvPr id="1" name="Gráfico 2"/>
        <xdr:cNvGraphicFramePr/>
      </xdr:nvGraphicFramePr>
      <xdr:xfrm>
        <a:off x="1409700" y="2933700"/>
        <a:ext cx="56292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EDRO%20A\Boletines%20Estadisticos\BOLETIN%202016\f.Atenciones%20M&#233;dic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ENC. MÉDICAS 2016"/>
      <sheetName val="COMEDOR 2016"/>
      <sheetName val="BECAS 2016"/>
      <sheetName val="Hoja1"/>
    </sheetNames>
    <sheetDataSet>
      <sheetData sheetId="0">
        <row r="6">
          <cell r="J6" t="str">
            <v>ALUMNOS</v>
          </cell>
          <cell r="K6" t="str">
            <v>DOCENTES</v>
          </cell>
          <cell r="L6" t="str">
            <v>ADMINISTRATIVO</v>
          </cell>
          <cell r="M6" t="str">
            <v>VISITAS</v>
          </cell>
        </row>
        <row r="7">
          <cell r="I7" t="str">
            <v>MEDICINA</v>
          </cell>
          <cell r="J7">
            <v>6480</v>
          </cell>
          <cell r="K7">
            <v>165</v>
          </cell>
          <cell r="L7">
            <v>1127</v>
          </cell>
          <cell r="M7">
            <v>16</v>
          </cell>
        </row>
        <row r="8">
          <cell r="I8" t="str">
            <v>ODONTOLOGÍA</v>
          </cell>
          <cell r="J8">
            <v>1833</v>
          </cell>
          <cell r="K8">
            <v>12</v>
          </cell>
          <cell r="L8">
            <v>199</v>
          </cell>
          <cell r="M8">
            <v>0</v>
          </cell>
        </row>
        <row r="9">
          <cell r="I9" t="str">
            <v>PSICOLOGÍA</v>
          </cell>
          <cell r="J9">
            <v>1226</v>
          </cell>
          <cell r="K9">
            <v>44</v>
          </cell>
          <cell r="L9">
            <v>137</v>
          </cell>
          <cell r="M9">
            <v>0</v>
          </cell>
        </row>
        <row r="10">
          <cell r="I10" t="str">
            <v>TÓPICO - ENFERMERÍA</v>
          </cell>
          <cell r="J10">
            <v>3607</v>
          </cell>
          <cell r="K10">
            <v>248</v>
          </cell>
          <cell r="L10">
            <v>1977</v>
          </cell>
          <cell r="M10">
            <v>102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ENC. MÉDICAS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J22" sqref="J22"/>
    </sheetView>
  </sheetViews>
  <sheetFormatPr defaultColWidth="11.421875" defaultRowHeight="15"/>
  <cols>
    <col min="1" max="1" width="23.421875" style="3" customWidth="1"/>
    <col min="2" max="2" width="22.28125" style="3" bestFit="1" customWidth="1"/>
    <col min="3" max="6" width="17.8515625" style="3" customWidth="1"/>
    <col min="7" max="8" width="13.7109375" style="3" customWidth="1"/>
    <col min="9" max="9" width="20.28125" style="3" bestFit="1" customWidth="1"/>
    <col min="10" max="10" width="20.00390625" style="3" customWidth="1"/>
    <col min="11" max="13" width="20.00390625" style="2" customWidth="1"/>
    <col min="14" max="14" width="7.28125" style="2" customWidth="1"/>
    <col min="15" max="17" width="11.421875" style="2" customWidth="1"/>
    <col min="18" max="16384" width="11.421875" style="3" customWidth="1"/>
  </cols>
  <sheetData>
    <row r="1" spans="1:8" ht="13.5" thickTop="1">
      <c r="A1" s="1"/>
      <c r="B1" s="1"/>
      <c r="C1" s="1"/>
      <c r="D1" s="1"/>
      <c r="E1" s="1"/>
      <c r="F1" s="1"/>
      <c r="G1" s="1"/>
      <c r="H1" s="2"/>
    </row>
    <row r="2" spans="1:8" ht="15.75">
      <c r="A2" s="42" t="s">
        <v>0</v>
      </c>
      <c r="B2" s="42"/>
      <c r="C2" s="42"/>
      <c r="D2" s="42"/>
      <c r="E2" s="42"/>
      <c r="F2" s="42"/>
      <c r="G2" s="42"/>
      <c r="H2" s="4"/>
    </row>
    <row r="3" spans="1:8" ht="13.5" thickBot="1">
      <c r="A3" s="2"/>
      <c r="B3" s="2"/>
      <c r="C3" s="2"/>
      <c r="D3" s="2"/>
      <c r="E3" s="2"/>
      <c r="F3" s="2"/>
      <c r="G3" s="2"/>
      <c r="H3" s="2"/>
    </row>
    <row r="4" spans="1:8" ht="23.25" customHeight="1" thickBot="1">
      <c r="A4" s="43" t="s">
        <v>1</v>
      </c>
      <c r="B4" s="45" t="s">
        <v>2</v>
      </c>
      <c r="C4" s="47" t="s">
        <v>3</v>
      </c>
      <c r="D4" s="48"/>
      <c r="E4" s="48"/>
      <c r="F4" s="49"/>
      <c r="G4" s="50" t="s">
        <v>4</v>
      </c>
      <c r="H4" s="5"/>
    </row>
    <row r="5" spans="1:16" ht="23.25" customHeight="1" thickBot="1">
      <c r="A5" s="44"/>
      <c r="B5" s="46"/>
      <c r="C5" s="6" t="s">
        <v>5</v>
      </c>
      <c r="D5" s="7" t="s">
        <v>6</v>
      </c>
      <c r="E5" s="7" t="s">
        <v>7</v>
      </c>
      <c r="F5" s="8" t="s">
        <v>8</v>
      </c>
      <c r="G5" s="51"/>
      <c r="H5" s="5"/>
      <c r="L5" s="9"/>
      <c r="M5" s="9"/>
      <c r="O5" s="9"/>
      <c r="P5" s="9"/>
    </row>
    <row r="6" spans="1:16" ht="23.25" customHeight="1">
      <c r="A6" s="10" t="s">
        <v>9</v>
      </c>
      <c r="B6" s="11">
        <v>3</v>
      </c>
      <c r="C6" s="12">
        <v>6480</v>
      </c>
      <c r="D6" s="13">
        <v>165</v>
      </c>
      <c r="E6" s="13">
        <v>1127</v>
      </c>
      <c r="F6" s="14">
        <v>16</v>
      </c>
      <c r="G6" s="15">
        <f>SUM(C6:F6)</f>
        <v>7788</v>
      </c>
      <c r="H6" s="9"/>
      <c r="I6" s="36"/>
      <c r="J6" s="37"/>
      <c r="K6" s="37"/>
      <c r="L6" s="37"/>
      <c r="M6" s="37"/>
      <c r="N6" s="16"/>
      <c r="O6" s="17"/>
      <c r="P6" s="17"/>
    </row>
    <row r="7" spans="1:16" ht="23.25" customHeight="1">
      <c r="A7" s="18" t="s">
        <v>10</v>
      </c>
      <c r="B7" s="19">
        <v>2</v>
      </c>
      <c r="C7" s="20">
        <v>1833</v>
      </c>
      <c r="D7" s="21">
        <v>12</v>
      </c>
      <c r="E7" s="21">
        <v>199</v>
      </c>
      <c r="F7" s="22">
        <v>0</v>
      </c>
      <c r="G7" s="15">
        <f>SUM(C7:F7)</f>
        <v>2044</v>
      </c>
      <c r="H7" s="9"/>
      <c r="I7" s="38"/>
      <c r="J7" s="39"/>
      <c r="K7" s="39"/>
      <c r="L7" s="39"/>
      <c r="M7" s="39"/>
      <c r="N7" s="16"/>
      <c r="O7" s="17"/>
      <c r="P7" s="17"/>
    </row>
    <row r="8" spans="1:16" ht="23.25" customHeight="1">
      <c r="A8" s="18" t="s">
        <v>11</v>
      </c>
      <c r="B8" s="19">
        <v>2</v>
      </c>
      <c r="C8" s="20">
        <v>1226</v>
      </c>
      <c r="D8" s="21">
        <v>44</v>
      </c>
      <c r="E8" s="21">
        <v>137</v>
      </c>
      <c r="F8" s="22">
        <v>0</v>
      </c>
      <c r="G8" s="15">
        <f>SUM(C8:F8)</f>
        <v>1407</v>
      </c>
      <c r="H8" s="23"/>
      <c r="I8" s="38"/>
      <c r="J8" s="39"/>
      <c r="K8" s="39"/>
      <c r="L8" s="39"/>
      <c r="M8" s="39"/>
      <c r="N8" s="16"/>
      <c r="O8" s="17"/>
      <c r="P8" s="17"/>
    </row>
    <row r="9" spans="1:16" ht="23.25" customHeight="1" thickBot="1">
      <c r="A9" s="24" t="s">
        <v>12</v>
      </c>
      <c r="B9" s="25">
        <v>1</v>
      </c>
      <c r="C9" s="26">
        <v>3607</v>
      </c>
      <c r="D9" s="27">
        <v>248</v>
      </c>
      <c r="E9" s="27">
        <v>1977</v>
      </c>
      <c r="F9" s="28">
        <v>102</v>
      </c>
      <c r="G9" s="15">
        <f>SUM(C9:F9)</f>
        <v>5934</v>
      </c>
      <c r="H9" s="23"/>
      <c r="I9" s="38"/>
      <c r="J9" s="39"/>
      <c r="K9" s="39"/>
      <c r="L9" s="39"/>
      <c r="M9" s="39"/>
      <c r="N9" s="16"/>
      <c r="O9" s="17"/>
      <c r="P9" s="17"/>
    </row>
    <row r="10" spans="1:15" ht="23.25" customHeight="1" thickBot="1">
      <c r="A10" s="29" t="s">
        <v>13</v>
      </c>
      <c r="B10" s="29">
        <f aca="true" t="shared" si="0" ref="B10:G10">SUM(B6:B9)</f>
        <v>8</v>
      </c>
      <c r="C10" s="6">
        <f t="shared" si="0"/>
        <v>13146</v>
      </c>
      <c r="D10" s="7">
        <f t="shared" si="0"/>
        <v>469</v>
      </c>
      <c r="E10" s="7">
        <f t="shared" si="0"/>
        <v>3440</v>
      </c>
      <c r="F10" s="8">
        <f t="shared" si="0"/>
        <v>118</v>
      </c>
      <c r="G10" s="30">
        <f t="shared" si="0"/>
        <v>17173</v>
      </c>
      <c r="H10" s="9"/>
      <c r="I10" s="38"/>
      <c r="J10" s="39"/>
      <c r="K10" s="39"/>
      <c r="L10" s="39"/>
      <c r="M10" s="39"/>
      <c r="O10" s="9"/>
    </row>
    <row r="11" spans="1:14" ht="12.75">
      <c r="A11" s="2" t="s">
        <v>14</v>
      </c>
      <c r="B11" s="17"/>
      <c r="C11" s="17"/>
      <c r="D11" s="17"/>
      <c r="E11" s="17"/>
      <c r="F11" s="17"/>
      <c r="G11" s="17"/>
      <c r="H11" s="17"/>
      <c r="I11" s="36"/>
      <c r="J11" s="37"/>
      <c r="K11" s="37"/>
      <c r="L11" s="37"/>
      <c r="M11" s="37"/>
      <c r="N11" s="2">
        <f>SUM(J11:M11)</f>
        <v>0</v>
      </c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5.75">
      <c r="A13" s="31"/>
      <c r="B13" s="31"/>
      <c r="C13" s="31"/>
      <c r="D13" s="31"/>
      <c r="E13" s="31"/>
      <c r="F13" s="31"/>
      <c r="G13" s="31"/>
      <c r="H13" s="31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32"/>
      <c r="B15" s="33"/>
      <c r="C15" s="40"/>
      <c r="D15" s="40"/>
      <c r="E15" s="40"/>
      <c r="F15" s="40"/>
      <c r="G15" s="33"/>
      <c r="H15" s="5"/>
    </row>
    <row r="16" spans="1:8" ht="12.75">
      <c r="A16" s="32"/>
      <c r="B16" s="33"/>
      <c r="C16" s="9"/>
      <c r="D16" s="9"/>
      <c r="E16" s="9"/>
      <c r="F16" s="9"/>
      <c r="G16" s="33"/>
      <c r="H16" s="5"/>
    </row>
    <row r="17" spans="1:8" ht="12.75">
      <c r="A17" s="2"/>
      <c r="B17" s="17"/>
      <c r="C17" s="17"/>
      <c r="D17" s="17"/>
      <c r="E17" s="17"/>
      <c r="F17" s="17"/>
      <c r="G17" s="9"/>
      <c r="H17" s="9"/>
    </row>
    <row r="18" spans="1:8" ht="12.75">
      <c r="A18" s="2"/>
      <c r="B18" s="17"/>
      <c r="C18" s="17"/>
      <c r="D18" s="17"/>
      <c r="E18" s="17"/>
      <c r="F18" s="17"/>
      <c r="G18" s="9"/>
      <c r="H18" s="9"/>
    </row>
    <row r="19" spans="1:8" ht="12.75">
      <c r="A19" s="2"/>
      <c r="B19" s="17"/>
      <c r="C19" s="17"/>
      <c r="D19" s="17"/>
      <c r="E19" s="17"/>
      <c r="F19" s="17"/>
      <c r="G19" s="9"/>
      <c r="H19" s="9"/>
    </row>
    <row r="20" spans="1:8" ht="12.75">
      <c r="A20" s="2"/>
      <c r="B20" s="17"/>
      <c r="C20" s="17"/>
      <c r="D20" s="17"/>
      <c r="E20" s="17"/>
      <c r="F20" s="17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40"/>
      <c r="B25" s="41"/>
      <c r="C25" s="40"/>
      <c r="D25" s="40"/>
      <c r="E25" s="40"/>
      <c r="F25" s="40"/>
      <c r="G25" s="41"/>
      <c r="H25" s="5"/>
    </row>
    <row r="26" spans="1:8" ht="12.75">
      <c r="A26" s="40"/>
      <c r="B26" s="41"/>
      <c r="C26" s="9"/>
      <c r="D26" s="9"/>
      <c r="E26" s="9"/>
      <c r="F26" s="9"/>
      <c r="G26" s="41"/>
      <c r="H26" s="5"/>
    </row>
    <row r="27" spans="1:8" ht="12.75">
      <c r="A27" s="16"/>
      <c r="B27" s="17"/>
      <c r="C27" s="17"/>
      <c r="D27" s="17"/>
      <c r="E27" s="17"/>
      <c r="F27" s="17"/>
      <c r="G27" s="9"/>
      <c r="H27" s="9"/>
    </row>
    <row r="28" spans="1:8" ht="12.75">
      <c r="A28" s="16"/>
      <c r="B28" s="17"/>
      <c r="C28" s="17"/>
      <c r="D28" s="17"/>
      <c r="E28" s="17"/>
      <c r="F28" s="17"/>
      <c r="G28" s="9"/>
      <c r="H28" s="9"/>
    </row>
    <row r="29" spans="1:8" ht="12.75">
      <c r="A29" s="16"/>
      <c r="B29" s="17"/>
      <c r="C29" s="17"/>
      <c r="D29" s="17"/>
      <c r="E29" s="17"/>
      <c r="F29" s="17"/>
      <c r="G29" s="9"/>
      <c r="H29" s="9"/>
    </row>
    <row r="30" spans="1:8" ht="12.75">
      <c r="A30" s="16"/>
      <c r="B30" s="17"/>
      <c r="C30" s="17"/>
      <c r="D30" s="17"/>
      <c r="E30" s="17"/>
      <c r="F30" s="17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3.5" thickBot="1">
      <c r="A32" s="34"/>
      <c r="B32" s="35"/>
      <c r="C32" s="35"/>
      <c r="D32" s="35"/>
      <c r="E32" s="35"/>
      <c r="F32" s="35"/>
      <c r="G32" s="35"/>
      <c r="H32" s="17"/>
    </row>
    <row r="33" ht="13.5" thickTop="1"/>
    <row r="43" spans="12:13" ht="12.75">
      <c r="L43" s="9"/>
      <c r="M43" s="9"/>
    </row>
    <row r="44" spans="11:13" ht="12.75">
      <c r="K44" s="16"/>
      <c r="L44" s="17"/>
      <c r="M44" s="17"/>
    </row>
    <row r="45" spans="11:13" ht="12.75">
      <c r="K45" s="16"/>
      <c r="L45" s="17"/>
      <c r="M45" s="17"/>
    </row>
    <row r="46" spans="11:13" ht="12.75">
      <c r="K46" s="16"/>
      <c r="L46" s="17"/>
      <c r="M46" s="17"/>
    </row>
    <row r="47" spans="11:13" ht="12.75">
      <c r="K47" s="16"/>
      <c r="L47" s="17"/>
      <c r="M47" s="17"/>
    </row>
  </sheetData>
  <sheetProtection/>
  <mergeCells count="10">
    <mergeCell ref="A25:A26"/>
    <mergeCell ref="B25:B26"/>
    <mergeCell ref="C25:F25"/>
    <mergeCell ref="G25:G26"/>
    <mergeCell ref="A2:G2"/>
    <mergeCell ref="A4:A5"/>
    <mergeCell ref="B4:B5"/>
    <mergeCell ref="C4:F4"/>
    <mergeCell ref="G4:G5"/>
    <mergeCell ref="C15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2018-01-08T16:53:54Z</dcterms:created>
  <dcterms:modified xsi:type="dcterms:W3CDTF">2018-01-10T15:58:10Z</dcterms:modified>
  <cp:category/>
  <cp:version/>
  <cp:contentType/>
  <cp:contentStatus/>
</cp:coreProperties>
</file>